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ГР'!$FJ$128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EE39"/>
  <c r="ET39" s="1"/>
  <c r="EE40"/>
  <c r="ET40" s="1"/>
  <c r="DX55"/>
  <c r="EX55" s="1"/>
  <c r="DX56"/>
  <c r="EK56"/>
  <c r="EX56"/>
  <c r="DX57"/>
  <c r="EK57" s="1"/>
  <c r="DX58"/>
  <c r="EX58" s="1"/>
  <c r="EK58"/>
  <c r="DX59"/>
  <c r="EX59" s="1"/>
  <c r="DX60"/>
  <c r="EK60"/>
  <c r="EX60"/>
  <c r="DX61"/>
  <c r="EK61" s="1"/>
  <c r="EX61"/>
  <c r="DX62"/>
  <c r="EX62" s="1"/>
  <c r="EK62"/>
  <c r="DX63"/>
  <c r="EX63" s="1"/>
  <c r="DX64"/>
  <c r="EK64"/>
  <c r="EX64"/>
  <c r="DX65"/>
  <c r="EK65" s="1"/>
  <c r="EX65"/>
  <c r="DX66"/>
  <c r="EX66" s="1"/>
  <c r="EK66"/>
  <c r="DX67"/>
  <c r="EX67" s="1"/>
  <c r="DX68"/>
  <c r="EK68"/>
  <c r="EX68"/>
  <c r="DX69"/>
  <c r="EK69" s="1"/>
  <c r="EX69"/>
  <c r="DX70"/>
  <c r="EX70" s="1"/>
  <c r="EK70"/>
  <c r="DX71"/>
  <c r="EX71" s="1"/>
  <c r="DX72"/>
  <c r="EK72"/>
  <c r="EX72"/>
  <c r="DX73"/>
  <c r="EK73" s="1"/>
  <c r="EX73"/>
  <c r="DX74"/>
  <c r="EX74" s="1"/>
  <c r="EK74"/>
  <c r="DX75"/>
  <c r="EX75" s="1"/>
  <c r="DX76"/>
  <c r="EK76"/>
  <c r="EX76"/>
  <c r="DX77"/>
  <c r="EK77" s="1"/>
  <c r="EX77"/>
  <c r="DX78"/>
  <c r="EX78" s="1"/>
  <c r="EK78"/>
  <c r="DX79"/>
  <c r="EX79" s="1"/>
  <c r="DX80"/>
  <c r="EK80"/>
  <c r="EX80"/>
  <c r="DX81"/>
  <c r="EK81" s="1"/>
  <c r="EX81"/>
  <c r="DX82"/>
  <c r="EX82" s="1"/>
  <c r="EK82"/>
  <c r="DX83"/>
  <c r="EX83" s="1"/>
  <c r="DX84"/>
  <c r="EK84"/>
  <c r="EX84"/>
  <c r="DX85"/>
  <c r="EK85" s="1"/>
  <c r="EX85"/>
  <c r="DX86"/>
  <c r="EX86" s="1"/>
  <c r="EK86"/>
  <c r="DX87"/>
  <c r="EX87" s="1"/>
  <c r="DX88"/>
  <c r="EK88"/>
  <c r="EX88"/>
  <c r="DX89"/>
  <c r="EK89" s="1"/>
  <c r="EX89"/>
  <c r="DX90"/>
  <c r="EX90" s="1"/>
  <c r="EK90"/>
  <c r="DX91"/>
  <c r="EX91" s="1"/>
  <c r="DX92"/>
  <c r="EK92"/>
  <c r="EX92"/>
  <c r="DX93"/>
  <c r="EE105"/>
  <c r="ET105"/>
  <c r="EE106"/>
  <c r="ET106"/>
  <c r="EE107"/>
  <c r="ET107"/>
  <c r="EE108"/>
  <c r="ET108"/>
  <c r="EE109"/>
  <c r="ET109"/>
  <c r="EE110"/>
  <c r="ET110"/>
  <c r="EE111"/>
  <c r="EE112"/>
  <c r="EE113"/>
  <c r="EE114"/>
  <c r="EE115"/>
  <c r="EE116"/>
  <c r="EE117"/>
  <c r="EE118"/>
  <c r="EE119"/>
  <c r="EX57" l="1"/>
  <c r="EK91"/>
  <c r="EK87"/>
  <c r="EK83"/>
  <c r="EK79"/>
  <c r="EK75"/>
  <c r="EK71"/>
  <c r="EK67"/>
  <c r="EK63"/>
  <c r="EK59"/>
  <c r="EK55"/>
</calcChain>
</file>

<file path=xl/sharedStrings.xml><?xml version="1.0" encoding="utf-8"?>
<sst xmlns="http://schemas.openxmlformats.org/spreadsheetml/2006/main" count="219" uniqueCount="176">
  <si>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</si>
  <si>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</si>
  <si>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</si>
  <si>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</si>
  <si>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</si>
  <si>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</si>
  <si>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</si>
  <si>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</si>
  <si>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</si>
  <si>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</si>
  <si>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</si>
  <si>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</si>
  <si>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</si>
  <si>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</si>
  <si>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</si>
  <si>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</si>
  <si>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01.01.2019 г.</t>
  </si>
  <si>
    <t>15.01.2019</t>
  </si>
  <si>
    <t>Исполнительный комитет Петропавловского СП</t>
  </si>
  <si>
    <t>бюджет Петропавловского сельского поселения Новошешминского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</si>
  <si>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</si>
  <si>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</si>
  <si>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</si>
  <si>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</si>
  <si>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</si>
  <si>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</si>
  <si>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</si>
  <si>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</si>
  <si>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</si>
  <si>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</si>
  <si>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</si>
  <si>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</si>
  <si>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</si>
  <si>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</si>
  <si>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</si>
  <si>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</si>
  <si>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</si>
  <si>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</si>
  <si>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</si>
  <si>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</si>
  <si>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</si>
  <si>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00010102030011000110000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</si>
  <si>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</si>
  <si>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</si>
  <si>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</si>
  <si>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</si>
  <si>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</si>
  <si>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</si>
  <si>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</si>
  <si>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</si>
  <si>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</si>
  <si>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</si>
  <si>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</si>
  <si>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</si>
  <si>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</si>
  <si>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</si>
  <si>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</si>
  <si>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</si>
  <si>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</si>
  <si>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</si>
  <si>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</si>
  <si>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00011109045100000120000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</si>
  <si>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</si>
  <si>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00011302065100000130000</t>
  </si>
  <si>
    <t>Средства самообложения граждан, зачисляемые в бюджеты сельских поселений</t>
  </si>
  <si>
    <t>00011714030100000180000</t>
  </si>
  <si>
    <t>Дотации на выравнивание бюджетной обеспеченности</t>
  </si>
  <si>
    <t>00020215001100000151000</t>
  </si>
  <si>
    <t>Субвенция на военкомат</t>
  </si>
  <si>
    <t>00020235118100000151000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</si>
  <si>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</si>
  <si>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00020245160100000151000</t>
  </si>
  <si>
    <t>Прочие безвозмездные поступления в бюджеты сельских поселений</t>
  </si>
  <si>
    <t>00020705030100000180000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</si>
  <si>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</si>
  <si>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</si>
  <si>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</si>
  <si>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</si>
  <si>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</si>
  <si>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</si>
  <si>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</si>
  <si>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</si>
  <si>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</si>
  <si>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</si>
  <si>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</si>
  <si>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</si>
  <si>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</si>
  <si>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</si>
  <si>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</si>
  <si>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</si>
  <si>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</si>
  <si>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</si>
  <si>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</si>
  <si>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</si>
  <si>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</si>
  <si>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</si>
  <si>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</si>
  <si>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</si>
  <si>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</si>
  <si>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иные расходы</t>
  </si>
  <si>
    <t>00001049900002040244296</t>
  </si>
  <si>
    <t>Увеличение стоимости основных средств</t>
  </si>
  <si>
    <t>00001049900002040244310</t>
  </si>
  <si>
    <t>Увеличение стоимости материальных запасов</t>
  </si>
  <si>
    <t>00001049900002040244340</t>
  </si>
  <si>
    <t>налоги , пошлины и сборы</t>
  </si>
  <si>
    <t>00001049900002040851291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</si>
  <si>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</si>
  <si>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</si>
  <si>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</si>
  <si>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00001139900002950851291</t>
  </si>
  <si>
    <t>00001139900029900111211</t>
  </si>
  <si>
    <t>00001139900029900119213</t>
  </si>
  <si>
    <t>00001139900029900244226</t>
  </si>
  <si>
    <t>Безвозмездные перечисления организациям, за исключением государственных и муниципальных организаций</t>
  </si>
  <si>
    <t>00004051450173500811242</t>
  </si>
  <si>
    <t>00004051460171050244340</t>
  </si>
  <si>
    <t>00004099900078020244225</t>
  </si>
  <si>
    <t>00004099900078020244226</t>
  </si>
  <si>
    <t>00004099900078020244310</t>
  </si>
  <si>
    <t>00004121600173440244226</t>
  </si>
  <si>
    <t>00005029900075050244225</t>
  </si>
  <si>
    <t>00005029900075050244226</t>
  </si>
  <si>
    <t>00005029900075050244310</t>
  </si>
  <si>
    <t>Коммунальные услуги</t>
  </si>
  <si>
    <t>00005039900078010244223</t>
  </si>
  <si>
    <t>00005039900078050244222</t>
  </si>
  <si>
    <t>00005039900078050244225</t>
  </si>
  <si>
    <t>00005039900078050244226</t>
  </si>
  <si>
    <t>00005039900078050244310</t>
  </si>
  <si>
    <t>00005039900078050244340</t>
  </si>
  <si>
    <t>Перечисления другим бюджетам бюджетной системы Российской Федерации</t>
  </si>
  <si>
    <t>00008019900025600540251</t>
  </si>
  <si>
    <t>00010030310105410244296</t>
  </si>
  <si>
    <t>00010030310105410244340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</si>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</sst>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9"/>
  <sheetViews>
    <sheetView tabSelected="1" topLeftCell="A13" workbookViewId="0">
      <selection activeCell="CH73" sqref="CH73:CW73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4026416.88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4095145.31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0" si="0">CF19+CW19+DN19</f>
        <v>4095145.31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0" si="1">BJ19-EE19</f>
        <v>-68728.430000000168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4026416.88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4095145.31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4095145.31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-68728.430000000168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104000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106640.32000000001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106640.32000000001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-2640.320000000007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26.94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26.94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-26.94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164.35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164.35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-164.35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385.08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385.08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-385.08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80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80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-80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180000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169507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169507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10493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190.91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190.91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-190.91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927000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1035942.23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1035942.23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-108942.22999999998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6658.73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6658.73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-6658.73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502000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421341.73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421341.73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80658.270000000019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1065.6500000000001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1065.6500000000001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-1065.6500000000001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1900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1900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-900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38000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43581.47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43581.47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-5581.4700000000012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97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5722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5722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-3722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145000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153022.01999999999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153022.01999999999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-8022.0199999999895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185500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207000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207000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-21500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24.2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574900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574900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574900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2.75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71500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71500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71500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72.95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1145516.8799999999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1145516.8799999999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1145516.8799999999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24.2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150000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150000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150000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6" t="s">
        <v>74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2" t="s">
        <v>75</v>
      </c>
    </row>
    <row r="51" spans="1:166" ht="12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</row>
    <row r="52" spans="1:166" ht="24" customHeight="1">
      <c r="A52" s="41" t="s">
        <v>21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2"/>
      <c r="AK52" s="45" t="s">
        <v>22</v>
      </c>
      <c r="AL52" s="41"/>
      <c r="AM52" s="41"/>
      <c r="AN52" s="41"/>
      <c r="AO52" s="41"/>
      <c r="AP52" s="42"/>
      <c r="AQ52" s="45" t="s">
        <v>76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2"/>
      <c r="BC52" s="45" t="s">
        <v>77</v>
      </c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2"/>
      <c r="BU52" s="45" t="s">
        <v>78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2"/>
      <c r="CH52" s="35" t="s">
        <v>25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35" t="s">
        <v>79</v>
      </c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78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4"/>
      <c r="AK53" s="46"/>
      <c r="AL53" s="43"/>
      <c r="AM53" s="43"/>
      <c r="AN53" s="43"/>
      <c r="AO53" s="43"/>
      <c r="AP53" s="44"/>
      <c r="AQ53" s="46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4"/>
      <c r="BC53" s="46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4"/>
      <c r="BU53" s="46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4"/>
      <c r="CH53" s="36" t="s">
        <v>80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7"/>
      <c r="CX53" s="35" t="s">
        <v>28</v>
      </c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7"/>
      <c r="DK53" s="35" t="s">
        <v>29</v>
      </c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7"/>
      <c r="DX53" s="35" t="s">
        <v>30</v>
      </c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7"/>
      <c r="EK53" s="46" t="s">
        <v>81</v>
      </c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4"/>
      <c r="EX53" s="35" t="s">
        <v>82</v>
      </c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70"/>
    </row>
    <row r="54" spans="1:166" ht="14.25" customHeight="1">
      <c r="A54" s="39">
        <v>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29">
        <v>2</v>
      </c>
      <c r="AL54" s="30"/>
      <c r="AM54" s="30"/>
      <c r="AN54" s="30"/>
      <c r="AO54" s="30"/>
      <c r="AP54" s="31"/>
      <c r="AQ54" s="29">
        <v>3</v>
      </c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1"/>
      <c r="BC54" s="29">
        <v>4</v>
      </c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1"/>
      <c r="BU54" s="29">
        <v>5</v>
      </c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1"/>
      <c r="CH54" s="29">
        <v>6</v>
      </c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1"/>
      <c r="CX54" s="29">
        <v>7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1"/>
      <c r="DK54" s="29">
        <v>8</v>
      </c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1"/>
      <c r="DX54" s="29">
        <v>9</v>
      </c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1"/>
      <c r="EK54" s="29">
        <v>10</v>
      </c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49">
        <v>11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5" customHeight="1">
      <c r="A55" s="50" t="s">
        <v>83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 t="s">
        <v>84</v>
      </c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5">
        <v>4404804.49</v>
      </c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>
        <v>4404804.49</v>
      </c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>
        <v>4150328.81</v>
      </c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>
        <f t="shared" ref="DX55:DX93" si="2">CH55+CX55+DK55</f>
        <v>4150328.81</v>
      </c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>
        <f t="shared" ref="EK55:EK92" si="3">BC55-DX55</f>
        <v>254475.68000000017</v>
      </c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>
        <f t="shared" ref="EX55:EX92" si="4">BU55-DX55</f>
        <v>254475.68000000017</v>
      </c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6"/>
    </row>
    <row r="56" spans="1:166" ht="15" customHeight="1">
      <c r="A56" s="57" t="s">
        <v>33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4404804.49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4404804.49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4150328.81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4150328.81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254475.68000000017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254475.68000000017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504586.32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504586.32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504586.32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504586.32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156728.23000000001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156728.23000000001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156728.23000000001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156728.23000000001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298345.2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298345.2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298345.2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298345.2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90113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90113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90113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90113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17000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17000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17000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17000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93540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93540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93540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93540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84099.5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84099.5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84099.5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84099.5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9395.59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9395.59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8256.6200000000008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8256.6200000000008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1138.9699999999993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1138.9699999999993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3500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3500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3500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3500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65000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65000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65000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65000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110000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110000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80000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80000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30000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30000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6833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6833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6833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6833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105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4079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4079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4079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4079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48.6" customHeight="1">
      <c r="A70" s="68" t="s">
        <v>108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1407.59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1407.59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1207.5899999999999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1207.5899999999999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105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233946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233946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233946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233946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85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239973.99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239973.99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239973.99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239973.99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87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57810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57810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57810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57810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97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9341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9341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9341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9341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48.6" customHeight="1">
      <c r="A75" s="68" t="s">
        <v>114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32237.5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32237.5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32237.5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32237.5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8" t="s">
        <v>103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1623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1623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1342.61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1342.61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280.3900000000001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280.3900000000001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8" t="s">
        <v>95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117449.61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117449.61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117449.61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117449.61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97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3502.71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3502.71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2740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2740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762.71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762.71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101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60000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60000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60000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60000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97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9592.25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9592.25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9592.25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9592.25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95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466809.3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466809.3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466809.3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466809.3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97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102814.8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102814.8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87721.19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87721.19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15093.61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15093.61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101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50375.9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50375.9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50375.9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50375.9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124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743600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743600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743600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743600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93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34147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34147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34147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34147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95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127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94890.75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94890.75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94890.75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94890.75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8" t="s">
        <v>97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27692.53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27692.53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27692.53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27692.53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>
      <c r="A88" s="68" t="s">
        <v>101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129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287619.71999999997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287619.71999999997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137619.72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137619.72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149999.99999999997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149999.99999999997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>
      <c r="A89" s="68" t="s">
        <v>103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159053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159053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132853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132853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26200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26200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>
      <c r="A90" s="68" t="s">
        <v>131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132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180000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180000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180000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180000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>
      <c r="A91" s="68" t="s">
        <v>99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133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12150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12150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12150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12150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>
      <c r="A92" s="68" t="s">
        <v>103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35548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35548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4748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4748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30800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30800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" customHeight="1">
      <c r="A93" s="73" t="s">
        <v>135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4"/>
      <c r="AK93" s="75" t="s">
        <v>136</v>
      </c>
      <c r="AL93" s="76"/>
      <c r="AM93" s="76"/>
      <c r="AN93" s="76"/>
      <c r="AO93" s="76"/>
      <c r="AP93" s="76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2">
        <v>-378387.61</v>
      </c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>
        <v>-378387.61</v>
      </c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>
        <v>-55183.5</v>
      </c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62">
        <f t="shared" si="2"/>
        <v>-55183.5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8"/>
    </row>
    <row r="94" spans="1:166" ht="24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2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8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9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6" t="s">
        <v>137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6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2" t="s">
        <v>138</v>
      </c>
    </row>
    <row r="101" spans="1:166" ht="12.75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</row>
    <row r="102" spans="1:166" ht="11.25" customHeight="1">
      <c r="A102" s="41" t="s">
        <v>21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2"/>
      <c r="AP102" s="45" t="s">
        <v>22</v>
      </c>
      <c r="AQ102" s="41"/>
      <c r="AR102" s="41"/>
      <c r="AS102" s="41"/>
      <c r="AT102" s="41"/>
      <c r="AU102" s="42"/>
      <c r="AV102" s="45" t="s">
        <v>139</v>
      </c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2"/>
      <c r="BL102" s="45" t="s">
        <v>77</v>
      </c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2"/>
      <c r="CF102" s="35" t="s">
        <v>25</v>
      </c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7"/>
      <c r="ET102" s="45" t="s">
        <v>26</v>
      </c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7"/>
    </row>
    <row r="103" spans="1:166" ht="69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4"/>
      <c r="AP103" s="46"/>
      <c r="AQ103" s="43"/>
      <c r="AR103" s="43"/>
      <c r="AS103" s="43"/>
      <c r="AT103" s="43"/>
      <c r="AU103" s="44"/>
      <c r="AV103" s="46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4"/>
      <c r="BL103" s="46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4"/>
      <c r="CF103" s="36" t="s">
        <v>140</v>
      </c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7"/>
      <c r="CW103" s="35" t="s">
        <v>28</v>
      </c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7"/>
      <c r="DN103" s="35" t="s">
        <v>29</v>
      </c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7"/>
      <c r="EE103" s="35" t="s">
        <v>30</v>
      </c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7"/>
      <c r="ET103" s="46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8"/>
    </row>
    <row r="104" spans="1:166" ht="12" customHeight="1">
      <c r="A104" s="39">
        <v>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40"/>
      <c r="AP104" s="29">
        <v>2</v>
      </c>
      <c r="AQ104" s="30"/>
      <c r="AR104" s="30"/>
      <c r="AS104" s="30"/>
      <c r="AT104" s="30"/>
      <c r="AU104" s="31"/>
      <c r="AV104" s="29">
        <v>3</v>
      </c>
      <c r="AW104" s="30"/>
      <c r="AX104" s="30"/>
      <c r="AY104" s="30"/>
      <c r="AZ104" s="30"/>
      <c r="BA104" s="30"/>
      <c r="BB104" s="30"/>
      <c r="BC104" s="30"/>
      <c r="BD104" s="30"/>
      <c r="BE104" s="15"/>
      <c r="BF104" s="15"/>
      <c r="BG104" s="15"/>
      <c r="BH104" s="15"/>
      <c r="BI104" s="15"/>
      <c r="BJ104" s="15"/>
      <c r="BK104" s="38"/>
      <c r="BL104" s="29">
        <v>4</v>
      </c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1"/>
      <c r="CF104" s="29">
        <v>5</v>
      </c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1"/>
      <c r="CW104" s="29">
        <v>6</v>
      </c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1"/>
      <c r="DN104" s="29">
        <v>7</v>
      </c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1"/>
      <c r="EE104" s="29">
        <v>8</v>
      </c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1"/>
      <c r="ET104" s="49">
        <v>9</v>
      </c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37.5" customHeight="1">
      <c r="A105" s="79" t="s">
        <v>141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80"/>
      <c r="AP105" s="51" t="s">
        <v>142</v>
      </c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3"/>
      <c r="BF105" s="33"/>
      <c r="BG105" s="33"/>
      <c r="BH105" s="33"/>
      <c r="BI105" s="33"/>
      <c r="BJ105" s="33"/>
      <c r="BK105" s="54"/>
      <c r="BL105" s="55">
        <v>378387.61</v>
      </c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>
        <v>55183.5</v>
      </c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>
        <f t="shared" ref="EE105:EE119" si="5">CF105+CW105+DN105</f>
        <v>55183.5</v>
      </c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>
        <f t="shared" ref="ET105:ET110" si="6">BL105-CF105-CW105-DN105</f>
        <v>323204.11</v>
      </c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6"/>
    </row>
    <row r="106" spans="1:166" ht="36.75" customHeight="1">
      <c r="A106" s="81" t="s">
        <v>143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2"/>
      <c r="AP106" s="58" t="s">
        <v>144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3">
        <f t="shared" si="5"/>
        <v>0</v>
      </c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5"/>
      <c r="ET106" s="63">
        <f t="shared" si="6"/>
        <v>0</v>
      </c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83"/>
    </row>
    <row r="107" spans="1:166" ht="17.25" customHeight="1">
      <c r="A107" s="87" t="s">
        <v>145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8"/>
      <c r="AP107" s="23"/>
      <c r="AQ107" s="24"/>
      <c r="AR107" s="24"/>
      <c r="AS107" s="24"/>
      <c r="AT107" s="24"/>
      <c r="AU107" s="89"/>
      <c r="AV107" s="90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2"/>
      <c r="BL107" s="84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6"/>
      <c r="CF107" s="84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6"/>
      <c r="CW107" s="84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6"/>
      <c r="DN107" s="84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6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" customHeight="1">
      <c r="A108" s="81" t="s">
        <v>146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2"/>
      <c r="AP108" s="58" t="s">
        <v>147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7.25" customHeight="1">
      <c r="A109" s="87" t="s">
        <v>145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8"/>
      <c r="AP109" s="23"/>
      <c r="AQ109" s="24"/>
      <c r="AR109" s="24"/>
      <c r="AS109" s="24"/>
      <c r="AT109" s="24"/>
      <c r="AU109" s="89"/>
      <c r="AV109" s="90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2"/>
      <c r="BL109" s="84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6"/>
      <c r="CF109" s="84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6"/>
      <c r="CW109" s="84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6"/>
      <c r="DN109" s="84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6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>
        <f t="shared" si="6"/>
        <v>0</v>
      </c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1.5" customHeight="1">
      <c r="A110" s="93" t="s">
        <v>148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8" t="s">
        <v>149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5" customHeight="1">
      <c r="A111" s="57" t="s">
        <v>150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8" t="s">
        <v>151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5" customHeight="1">
      <c r="A112" s="57" t="s">
        <v>152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153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1.5" customHeight="1">
      <c r="A113" s="101" t="s">
        <v>154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58" t="s">
        <v>155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>
        <v>378387.61</v>
      </c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55183.5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55183.5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8.25" customHeight="1">
      <c r="A114" s="101" t="s">
        <v>156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157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>
        <v>378387.61</v>
      </c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55183.5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55183.5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6" customHeight="1">
      <c r="A115" s="101" t="s">
        <v>158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58" t="s">
        <v>159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>
        <v>-4026416.88</v>
      </c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>
        <v>-4095145.31</v>
      </c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-4095145.31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6.25" customHeight="1">
      <c r="A116" s="101" t="s">
        <v>160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161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>
        <v>4404804.49</v>
      </c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>
        <v>4150328.81</v>
      </c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4150328.81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7.75" customHeight="1">
      <c r="A117" s="101" t="s">
        <v>162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58" t="s">
        <v>163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3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" customHeight="1">
      <c r="A118" s="101" t="s">
        <v>164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165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5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5.5" customHeight="1">
      <c r="A119" s="103" t="s">
        <v>166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5"/>
      <c r="AP119" s="75" t="s">
        <v>167</v>
      </c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94"/>
      <c r="BF119" s="95"/>
      <c r="BG119" s="95"/>
      <c r="BH119" s="95"/>
      <c r="BI119" s="95"/>
      <c r="BJ119" s="95"/>
      <c r="BK119" s="96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106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8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>
        <f t="shared" si="5"/>
        <v>0</v>
      </c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8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" t="s">
        <v>168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169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09" t="s">
        <v>170</v>
      </c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"/>
      <c r="AG123" s="1"/>
      <c r="AH123" s="109" t="s">
        <v>171</v>
      </c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172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"/>
      <c r="DR123" s="1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 t="s">
        <v>173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"/>
      <c r="AG124" s="1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09" t="s">
        <v>170</v>
      </c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7"/>
      <c r="DR124" s="7"/>
      <c r="DS124" s="109" t="s">
        <v>171</v>
      </c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09" t="s">
        <v>170</v>
      </c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7"/>
      <c r="AG125" s="7"/>
      <c r="AH125" s="109" t="s">
        <v>171</v>
      </c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7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11" t="s">
        <v>174</v>
      </c>
      <c r="B127" s="111"/>
      <c r="C127" s="112"/>
      <c r="D127" s="112"/>
      <c r="E127" s="112"/>
      <c r="F127" s="1" t="s">
        <v>174</v>
      </c>
      <c r="G127" s="1"/>
      <c r="H127" s="1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11">
        <v>200</v>
      </c>
      <c r="Z127" s="111"/>
      <c r="AA127" s="111"/>
      <c r="AB127" s="111"/>
      <c r="AC127" s="111"/>
      <c r="AD127" s="110"/>
      <c r="AE127" s="110"/>
      <c r="AF127" s="1"/>
      <c r="AG127" s="1" t="s">
        <v>175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1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1"/>
      <c r="CY128" s="1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1"/>
      <c r="DW128" s="1"/>
      <c r="DX128" s="2"/>
      <c r="DY128" s="2"/>
      <c r="DZ128" s="5"/>
      <c r="EA128" s="5"/>
      <c r="EB128" s="5"/>
      <c r="EC128" s="1"/>
      <c r="ED128" s="1"/>
      <c r="EE128" s="1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2"/>
      <c r="EW128" s="2"/>
      <c r="EX128" s="2"/>
      <c r="EY128" s="2"/>
      <c r="EZ128" s="2"/>
      <c r="FA128" s="8"/>
      <c r="FB128" s="8"/>
      <c r="FC128" s="1"/>
      <c r="FD128" s="1"/>
      <c r="FE128" s="1"/>
      <c r="FF128" s="1"/>
      <c r="FG128" s="1"/>
      <c r="FH128" s="1"/>
      <c r="FI128" s="1"/>
      <c r="FJ128" s="1"/>
    </row>
    <row r="129" spans="1:166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1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10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</sheetData>
  <mergeCells count="861">
    <mergeCell ref="AD127:AE127"/>
    <mergeCell ref="A127:B127"/>
    <mergeCell ref="C127:E127"/>
    <mergeCell ref="I127:X127"/>
    <mergeCell ref="Y127:AC127"/>
    <mergeCell ref="DC124:DP124"/>
    <mergeCell ref="DS124:ES124"/>
    <mergeCell ref="DC123:DP123"/>
    <mergeCell ref="DS123:ES123"/>
    <mergeCell ref="R125:AE125"/>
    <mergeCell ref="AH125:BH125"/>
    <mergeCell ref="N122:AE122"/>
    <mergeCell ref="AH122:BH122"/>
    <mergeCell ref="N123:AE123"/>
    <mergeCell ref="AH123:BH123"/>
    <mergeCell ref="R124:AE124"/>
    <mergeCell ref="AH124:BH124"/>
    <mergeCell ref="ET119:FJ119"/>
    <mergeCell ref="A119:AO119"/>
    <mergeCell ref="AP119:AU119"/>
    <mergeCell ref="AV119:BK119"/>
    <mergeCell ref="BL119:CE119"/>
    <mergeCell ref="CF119:CV119"/>
    <mergeCell ref="CW118:DM118"/>
    <mergeCell ref="DN118:ED118"/>
    <mergeCell ref="EE118:ES118"/>
    <mergeCell ref="CW119:DM119"/>
    <mergeCell ref="DN119:ED119"/>
    <mergeCell ref="EE119:ES119"/>
    <mergeCell ref="CW117:DM117"/>
    <mergeCell ref="DN117:ED117"/>
    <mergeCell ref="EE117:ES117"/>
    <mergeCell ref="ET117:FJ117"/>
    <mergeCell ref="A118:AO118"/>
    <mergeCell ref="AP118:AU118"/>
    <mergeCell ref="AV118:BK118"/>
    <mergeCell ref="BL118:CE118"/>
    <mergeCell ref="ET118:FJ118"/>
    <mergeCell ref="CF118:CV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CW115:DM115"/>
    <mergeCell ref="DN115:ED115"/>
    <mergeCell ref="EE115:ES115"/>
    <mergeCell ref="ET115:FJ115"/>
    <mergeCell ref="CF116:CV116"/>
    <mergeCell ref="CW116:DM116"/>
    <mergeCell ref="DN116:ED116"/>
    <mergeCell ref="EE116:ES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EE113:ES113"/>
    <mergeCell ref="ET113:FJ113"/>
    <mergeCell ref="CF114:CV114"/>
    <mergeCell ref="CW114:DM114"/>
    <mergeCell ref="DN114:ED114"/>
    <mergeCell ref="EE114:ES114"/>
    <mergeCell ref="CW112:DM112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DN113:ED113"/>
    <mergeCell ref="CW111:DM111"/>
    <mergeCell ref="DN111:ED111"/>
    <mergeCell ref="EE111:ES111"/>
    <mergeCell ref="ET111:FJ111"/>
    <mergeCell ref="ET112:FJ112"/>
    <mergeCell ref="A112:AO112"/>
    <mergeCell ref="AP112:AU112"/>
    <mergeCell ref="AV112:BK112"/>
    <mergeCell ref="BL112:CE112"/>
    <mergeCell ref="CF112:CV112"/>
    <mergeCell ref="CF110:CV110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CF111:CV111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CF108:CV108"/>
    <mergeCell ref="CW108:DM108"/>
    <mergeCell ref="DN108:ED108"/>
    <mergeCell ref="EE108:ES108"/>
    <mergeCell ref="ET108:FJ108"/>
    <mergeCell ref="ET109:FJ109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6:AO106"/>
    <mergeCell ref="AP106:AU106"/>
    <mergeCell ref="AV106:BK106"/>
    <mergeCell ref="BL106:CE106"/>
    <mergeCell ref="CF106:CV106"/>
    <mergeCell ref="CW106:DM106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5:FJ105"/>
    <mergeCell ref="EE103:ES103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A102:AO103"/>
    <mergeCell ref="AP102:AU103"/>
    <mergeCell ref="AV102:BK103"/>
    <mergeCell ref="BL102:CE103"/>
    <mergeCell ref="A101:FJ101"/>
    <mergeCell ref="CF102:ES102"/>
    <mergeCell ref="ET102:FJ103"/>
    <mergeCell ref="CF103:CV103"/>
    <mergeCell ref="CW103:DM103"/>
    <mergeCell ref="DN103:ED103"/>
    <mergeCell ref="A93:AJ93"/>
    <mergeCell ref="AK93:AP93"/>
    <mergeCell ref="AQ93:BB93"/>
    <mergeCell ref="BC93:BT93"/>
    <mergeCell ref="EK93:EW93"/>
    <mergeCell ref="EX93:FJ93"/>
    <mergeCell ref="BU93:CG93"/>
    <mergeCell ref="CH93:CW93"/>
    <mergeCell ref="CX93:DJ93"/>
    <mergeCell ref="EX92:FJ92"/>
    <mergeCell ref="BU92:CG92"/>
    <mergeCell ref="CH92:CW92"/>
    <mergeCell ref="CX92:DJ92"/>
    <mergeCell ref="DK92:DW92"/>
    <mergeCell ref="DX93:EJ93"/>
    <mergeCell ref="DK93:DW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CX56:DJ56"/>
    <mergeCell ref="A57:AJ57"/>
    <mergeCell ref="AK57:AP57"/>
    <mergeCell ref="AQ57:BB57"/>
    <mergeCell ref="BC57:BT57"/>
    <mergeCell ref="DX57:EJ57"/>
    <mergeCell ref="EK56:EW56"/>
    <mergeCell ref="EX56:FJ56"/>
    <mergeCell ref="A56:AJ56"/>
    <mergeCell ref="AK56:AP56"/>
    <mergeCell ref="AQ56:BB56"/>
    <mergeCell ref="BC56:BT56"/>
    <mergeCell ref="BU56:CG56"/>
    <mergeCell ref="DK56:DW56"/>
    <mergeCell ref="DX56:EJ56"/>
    <mergeCell ref="CH56:CW56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4:CW54"/>
    <mergeCell ref="A51:FJ51"/>
    <mergeCell ref="A52:AJ53"/>
    <mergeCell ref="AK52:AP53"/>
    <mergeCell ref="AQ52:BB53"/>
    <mergeCell ref="BC52:BT53"/>
    <mergeCell ref="EX53:FJ53"/>
    <mergeCell ref="BU52:CG53"/>
    <mergeCell ref="CH52:EJ52"/>
    <mergeCell ref="EK52:FJ52"/>
    <mergeCell ref="CH53:CW53"/>
    <mergeCell ref="CX53:DJ53"/>
    <mergeCell ref="DK53:DW53"/>
    <mergeCell ref="DX53:EJ53"/>
    <mergeCell ref="EK53:EW53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nshe-petr</dc:creator>
  <dc:description>POI HSSF rep:2.46.0.78</dc:description>
  <cp:lastModifiedBy>Windows User</cp:lastModifiedBy>
  <dcterms:created xsi:type="dcterms:W3CDTF">2019-01-15T10:40:05Z</dcterms:created>
  <dcterms:modified xsi:type="dcterms:W3CDTF">2019-01-15T10:40:06Z</dcterms:modified>
</cp:coreProperties>
</file>